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anuarie 2020" sheetId="1" r:id="rId1"/>
  </sheets>
  <definedNames>
    <definedName name="_xlnm.Print_Area" localSheetId="0">'ianuarie 2020'!$A$1:$E$74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<sst xmlns="http://schemas.openxmlformats.org/spreadsheetml/2006/main" count="48" uniqueCount="43">
  <si>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</si>
  <si>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</si>
  <si>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</si>
  <si>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</si>
  <si>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</si>
  <si>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</si>
  <si>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</si>
  <si>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</si>
  <si>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</si>
  <si>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</si>
  <si>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</si>
  <si>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</si>
  <si>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</si>
  <si>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</si>
  <si>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</si>
  <si>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</si>
  <si>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</si>
  <si>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</si>
  <si>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</si>
  <si>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</si>
  <si>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</si>
  <si>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</si>
  <si>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</si>
  <si>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</si>
  <si>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</si>
  <si>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</si>
  <si>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</si>
  <si>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</si>
  <si>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</si>
  <si>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</si>
  <si>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</si>
  <si>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</si>
  <si>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</si>
  <si>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</si>
  <si>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</si>
  <si>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</si>
  <si>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</si>
  <si>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</si>
  <si>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</si>
  <si>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</si>
  <si>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</si>
  <si>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</si>
  <si>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IANUARIE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</si>
</sst>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9">
      <selection activeCell="E51" sqref="E51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774914</v>
      </c>
    </row>
    <row r="14" spans="1:2" ht="12.75">
      <c r="A14" s="14" t="s">
        <v>11</v>
      </c>
      <c r="B14" s="15">
        <v>152734</v>
      </c>
    </row>
    <row r="15" spans="1:2" ht="12.75">
      <c r="A15" s="14" t="s">
        <v>12</v>
      </c>
      <c r="B15" s="15">
        <v>3384</v>
      </c>
    </row>
    <row r="16" spans="1:2" ht="12.75">
      <c r="A16" s="14" t="s">
        <v>32</v>
      </c>
      <c r="B16" s="15">
        <v>40</v>
      </c>
    </row>
    <row r="17" spans="1:2" ht="12.75">
      <c r="A17" s="14" t="s">
        <v>13</v>
      </c>
      <c r="B17" s="15">
        <v>39166</v>
      </c>
    </row>
    <row r="18" spans="1:2" ht="13.5" thickBot="1">
      <c r="A18" s="30" t="s">
        <v>9</v>
      </c>
      <c r="B18" s="18">
        <f>SUM(B13:B17)</f>
        <v>970238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25014</v>
      </c>
    </row>
    <row r="22" spans="1:2" ht="12.75">
      <c r="A22" s="23" t="s">
        <v>18</v>
      </c>
      <c r="B22" s="16">
        <v>380539</v>
      </c>
    </row>
    <row r="23" spans="1:2" ht="12.75">
      <c r="A23" s="23" t="s">
        <v>15</v>
      </c>
      <c r="B23" s="16">
        <v>5259</v>
      </c>
    </row>
    <row r="24" spans="1:2" ht="12.75">
      <c r="A24" s="23" t="s">
        <v>19</v>
      </c>
      <c r="B24" s="16">
        <v>20420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3733</v>
      </c>
    </row>
    <row r="27" spans="1:2" ht="12.75">
      <c r="A27" s="23" t="s">
        <v>21</v>
      </c>
      <c r="B27" s="16">
        <v>111559</v>
      </c>
    </row>
    <row r="28" spans="1:2" ht="12.75">
      <c r="A28" s="14" t="s">
        <v>34</v>
      </c>
      <c r="B28" s="16">
        <v>58142</v>
      </c>
    </row>
    <row r="29" spans="1:2" ht="13.5" thickBot="1">
      <c r="A29" s="13" t="s">
        <v>9</v>
      </c>
      <c r="B29" s="17">
        <f>SUM(B21:B28)</f>
        <v>604666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202</v>
      </c>
    </row>
    <row r="33" spans="1:2" ht="12.75">
      <c r="A33" s="14" t="s">
        <v>31</v>
      </c>
      <c r="B33" s="16">
        <v>1212</v>
      </c>
    </row>
    <row r="34" spans="1:2" ht="12.75">
      <c r="A34" s="14" t="s">
        <v>24</v>
      </c>
      <c r="B34" s="16">
        <v>5484</v>
      </c>
    </row>
    <row r="35" spans="1:2" ht="12.75">
      <c r="A35" s="14" t="s">
        <v>27</v>
      </c>
      <c r="B35" s="16">
        <v>359100</v>
      </c>
    </row>
    <row r="36" spans="1:2" ht="12.75">
      <c r="A36" s="20" t="s">
        <v>38</v>
      </c>
      <c r="B36" s="21">
        <v>488</v>
      </c>
    </row>
    <row r="37" spans="1:2" ht="12.75">
      <c r="A37" s="20" t="s">
        <v>33</v>
      </c>
      <c r="B37" s="21">
        <v>958</v>
      </c>
    </row>
    <row r="38" spans="1:2" ht="12.75">
      <c r="A38" s="20" t="s">
        <v>41</v>
      </c>
      <c r="B38" s="21">
        <v>2977</v>
      </c>
    </row>
    <row r="39" spans="1:2" ht="12.75">
      <c r="A39" s="20" t="s">
        <v>40</v>
      </c>
      <c r="B39" s="16">
        <v>0</v>
      </c>
    </row>
    <row r="40" spans="1:2" ht="13.5" thickBot="1">
      <c r="A40" s="30" t="s">
        <v>9</v>
      </c>
      <c r="B40" s="17">
        <f>SUM(B32:B39)</f>
        <v>370421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53608</v>
      </c>
    </row>
    <row r="44" spans="1:2" ht="12.75" customHeight="1" thickBot="1">
      <c r="A44" s="36" t="s">
        <v>9</v>
      </c>
      <c r="B44" s="37">
        <f>SUM(B43)</f>
        <v>53608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234616</v>
      </c>
    </row>
    <row r="47" spans="1:2" ht="12.75" customHeight="1" thickBot="1">
      <c r="A47" s="30" t="s">
        <v>9</v>
      </c>
      <c r="B47" s="33">
        <f>SUM(B46)</f>
        <v>234616</v>
      </c>
    </row>
    <row r="48" spans="1:2" ht="12.75">
      <c r="A48" s="9" t="s">
        <v>42</v>
      </c>
      <c r="B48" s="38">
        <f>B18+B29+B40+B44+B47</f>
        <v>2233549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2020-05-26T05:42:29Z</cp:lastPrinted>
  <dcterms:created xsi:type="dcterms:W3CDTF">2013-08-26T05:50:02Z</dcterms:created>
  <dcterms:modified xsi:type="dcterms:W3CDTF">2020-05-29T06:34:03Z</dcterms:modified>
  <cp:category/>
  <cp:version/>
  <cp:contentType/>
  <cp:contentStatus/>
</cp:coreProperties>
</file>